
<file path=[Content_Types].xml><?xml version="1.0" encoding="utf-8"?>
<Types xmlns="http://schemas.openxmlformats.org/package/2006/content-types">
  <Default Extension="xml" ContentType="application/xml"/>
  <Default Extension="bin" ContentType="application/vnd.openxmlformats-officedocument.spreadsheetml.printerSettings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615"/>
  <workbookPr/>
  <mc:AlternateContent xmlns:mc="http://schemas.openxmlformats.org/markup-compatibility/2006">
    <mc:Choice Requires="x15">
      <x15ac:absPath xmlns:x15ac="http://schemas.microsoft.com/office/spreadsheetml/2010/11/ac" url="/Volumes/RECURSOS_AC/00_Desarrollo_Contenidos/Punto de Equilibrio 1 prod/"/>
    </mc:Choice>
  </mc:AlternateContent>
  <bookViews>
    <workbookView xWindow="0" yWindow="440" windowWidth="28800" windowHeight="16280"/>
  </bookViews>
  <sheets>
    <sheet name="Hoja1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2" i="1" l="1"/>
  <c r="L19" i="1"/>
  <c r="H19" i="1"/>
  <c r="L12" i="1"/>
  <c r="H12" i="1"/>
  <c r="E14" i="1"/>
  <c r="B14" i="1"/>
</calcChain>
</file>

<file path=xl/sharedStrings.xml><?xml version="1.0" encoding="utf-8"?>
<sst xmlns="http://schemas.openxmlformats.org/spreadsheetml/2006/main" count="25" uniqueCount="23">
  <si>
    <t>Descripción</t>
  </si>
  <si>
    <t>Importe</t>
  </si>
  <si>
    <t xml:space="preserve">Salarios </t>
  </si>
  <si>
    <t>Materias Primas p/u</t>
  </si>
  <si>
    <t>Fuerza motriz p/u</t>
  </si>
  <si>
    <t>Total CVxUnidad:</t>
  </si>
  <si>
    <t>Total CF:</t>
  </si>
  <si>
    <t>Costos Variables x unidad</t>
  </si>
  <si>
    <t>Costos Fijos Mensuales</t>
  </si>
  <si>
    <t>www.aprendizajeactivo.com.ar</t>
  </si>
  <si>
    <t>Punto de Equilibrio para un producto</t>
  </si>
  <si>
    <t>Información Requerida</t>
  </si>
  <si>
    <t>Mano de obra p/u</t>
  </si>
  <si>
    <t>Precio de Venta:</t>
  </si>
  <si>
    <t>Cantidad de Equilibrio</t>
  </si>
  <si>
    <t>Alquileres</t>
  </si>
  <si>
    <t>Seguros</t>
  </si>
  <si>
    <t>Ingreso de Equilibrio</t>
  </si>
  <si>
    <t>Cantidad para alcanzar el beneficio deseado</t>
  </si>
  <si>
    <t>Ingreso para alcanzar el beneficio deseado</t>
  </si>
  <si>
    <t>Beneficio Deseado:</t>
  </si>
  <si>
    <t>Comprobación:</t>
  </si>
  <si>
    <t>¿Cómo calcular el punto de equilibrio para varios productos?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</si>
</sst>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\ #,##0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4"/>
      <color theme="10"/>
      <name val="Calibri"/>
      <family val="2"/>
      <scheme val="minor"/>
    </font>
    <font>
      <sz val="14"/>
      <color rgb="FF00000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27">
    <xf numFmtId="0" fontId="0" fillId="0" borderId="0" xfId="0"/>
    <xf numFmtId="0" fontId="0" fillId="0" borderId="0" xfId="0" applyAlignment="1">
      <alignment horizontal="center"/>
    </xf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righ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/>
    <xf numFmtId="0" fontId="5" fillId="0" borderId="0" xfId="1" applyFont="1" applyAlignment="1"/>
    <xf numFmtId="0" fontId="0" fillId="0" borderId="0" xfId="0" applyAlignment="1"/>
    <xf numFmtId="164" fontId="1" fillId="2" borderId="7" xfId="0" applyNumberFormat="1" applyFont="1" applyFill="1" applyBorder="1" applyAlignment="1">
      <alignment horizontal="center"/>
    </xf>
    <xf numFmtId="164" fontId="1" fillId="2" borderId="4" xfId="0" applyNumberFormat="1" applyFont="1" applyFill="1" applyBorder="1" applyAlignment="1">
      <alignment horizontal="center"/>
    </xf>
    <xf numFmtId="164" fontId="0" fillId="0" borderId="6" xfId="0" applyNumberFormat="1" applyBorder="1" applyAlignment="1">
      <alignment horizontal="center"/>
    </xf>
    <xf numFmtId="164" fontId="0" fillId="0" borderId="0" xfId="0" applyNumberFormat="1"/>
    <xf numFmtId="164" fontId="0" fillId="0" borderId="7" xfId="0" applyNumberFormat="1" applyBorder="1"/>
    <xf numFmtId="3" fontId="8" fillId="3" borderId="8" xfId="0" applyNumberFormat="1" applyFont="1" applyFill="1" applyBorder="1" applyAlignment="1">
      <alignment horizontal="center" vertical="center"/>
    </xf>
    <xf numFmtId="3" fontId="8" fillId="3" borderId="9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1" applyFont="1" applyAlignment="1">
      <alignment horizontal="center"/>
    </xf>
    <xf numFmtId="0" fontId="6" fillId="0" borderId="0" xfId="0" applyFont="1" applyAlignment="1">
      <alignment horizontal="center"/>
    </xf>
    <xf numFmtId="49" fontId="0" fillId="0" borderId="10" xfId="0" applyNumberFormat="1" applyBorder="1" applyAlignment="1">
      <alignment horizontal="center" vertical="center" wrapText="1"/>
    </xf>
    <xf numFmtId="1" fontId="8" fillId="3" borderId="8" xfId="0" applyNumberFormat="1" applyFont="1" applyFill="1" applyBorder="1" applyAlignment="1">
      <alignment horizontal="center" vertical="center"/>
    </xf>
    <xf numFmtId="1" fontId="8" fillId="3" borderId="9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4" fillId="0" borderId="0" xfId="1" applyAlignment="1">
      <alignment horizontal="center"/>
    </xf>
  </cellXfs>
  <cellStyles count="4">
    <cellStyle name="Hipervínculo" xfId="1" builtinId="8"/>
    <cellStyle name="Hipervínculo visitado" xfId="2" builtinId="9" hidden="1"/>
    <cellStyle name="Hipervínculo visitado" xfId="3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8467</xdr:colOff>
      <xdr:row>1</xdr:row>
      <xdr:rowOff>186266</xdr:rowOff>
    </xdr:from>
    <xdr:to>
      <xdr:col>8</xdr:col>
      <xdr:colOff>714587</xdr:colOff>
      <xdr:row>4</xdr:row>
      <xdr:rowOff>69426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07934" y="380999"/>
          <a:ext cx="3474720" cy="594360"/>
        </a:xfrm>
        <a:prstGeom prst="rect">
          <a:avLst/>
        </a:prstGeom>
      </xdr:spPr>
    </xdr:pic>
    <xdr:clientData/>
  </xdr:twoCellAnchor>
  <xdr:twoCellAnchor editAs="oneCell">
    <xdr:from>
      <xdr:col>9</xdr:col>
      <xdr:colOff>84667</xdr:colOff>
      <xdr:row>1</xdr:row>
      <xdr:rowOff>169333</xdr:rowOff>
    </xdr:from>
    <xdr:to>
      <xdr:col>13</xdr:col>
      <xdr:colOff>240454</xdr:colOff>
      <xdr:row>4</xdr:row>
      <xdr:rowOff>98213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82467" y="364066"/>
          <a:ext cx="3474720" cy="6400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" Type="http://schemas.openxmlformats.org/officeDocument/2006/relationships/printerSettings" Target="../printerSettings/printerSettings1.bin"/><Relationship Id="rId12" Type="http://schemas.openxmlformats.org/officeDocument/2006/relationships/drawing" Target="../drawings/drawing1.xml"/><Relationship Id="rId1" Type="http://schemas.openxmlformats.org/officeDocument/2006/relationships/hyperlink" Target="http://www.aprendizajeactivo.com.ar/index.php?pagina=punto_equilibrio_varios_productos&amp;utm_source=excel_vprod&amp;utm_medium=descarga&amp;utm_campaign=excel" TargetMode="External"/><Relationship Id="rId2" Type="http://schemas.openxmlformats.org/officeDocument/2006/relationships/hyperlink" Target="http://www.aprendizajeactivo.com.ar/" TargetMode="External"/><Relationship Id="rId3" Type="http://schemas.openxmlformats.org/officeDocument/2006/relationships/hyperlink" Target="http://www.aprendizajeactivo.com.ar/index.php?pagina=punto_equilibrio_varios_productos&amp;utm_source=excel&amp;utm_medium=%20excel_pto_eq%20&amp;utm_campaign=web" TargetMode="External"/><Relationship Id="rId4" Type="http://schemas.openxmlformats.org/officeDocument/2006/relationships/hyperlink" Target="http://www.aprendizajeactivo.com.ar/index.php?pagina=punto_equilibrio_varios_productos&amp;utm_source=excel&amp;utm_medium=%20excel_pto_eq%20&amp;utm_campaign=web" TargetMode="External"/><Relationship Id="rId5" Type="http://schemas.openxmlformats.org/officeDocument/2006/relationships/hyperlink" Target="http://www.aprendizajeactivo.com.ar/index.php?pagina=punto_equilibrio_varios_productos&amp;utm_source=excel&amp;utm_medium=%20excel_pto_eq%20&amp;utm_campaign=web" TargetMode="External"/><Relationship Id="rId6" Type="http://schemas.openxmlformats.org/officeDocument/2006/relationships/hyperlink" Target="http://www.aprendizajeactivo.com.ar/index.php?pagina=punto_equilibrio_varios_productos&amp;utm_source=excel&amp;utm_medium=%20excel_pto_eq%20&amp;utm_campaign=web" TargetMode="External"/><Relationship Id="rId7" Type="http://schemas.openxmlformats.org/officeDocument/2006/relationships/hyperlink" Target="http://www.aprendizajeactivo.com.ar/index.php?pagina=punto_equilibrio_varios_productos&amp;utm_source=excel&amp;utm_medium=%20excel_pto_eq%20&amp;utm_campaign=web" TargetMode="External"/><Relationship Id="rId8" Type="http://schemas.openxmlformats.org/officeDocument/2006/relationships/hyperlink" Target="http://www.aprendizajeactivo.com.ar/index.php?pagina=punto_equilibrio_varios_productos&amp;utm_source=excel&amp;utm_medium=%20excel_pto_eq%20&amp;utm_campaign=web" TargetMode="External"/><Relationship Id="rId9" Type="http://schemas.openxmlformats.org/officeDocument/2006/relationships/hyperlink" Target="http://www.aprendizajeactivo.com.ar/index.php?pagina=punto_equilibrio_varios_productos&amp;utm_source=excel&amp;utm_medium=%20excel_pto_eq%20&amp;utm_campaign=web" TargetMode="External"/><Relationship Id="rId10" Type="http://schemas.openxmlformats.org/officeDocument/2006/relationships/hyperlink" Target="http://www.aprendizajeactivo.com.ar/index.php?pagina=punto_equilibrio_varios_productos&amp;utm_source=excel&amp;utm_medium=%20excel_pto_eq%20&amp;utm_campaign=web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2"/>
  <sheetViews>
    <sheetView tabSelected="1" zoomScale="150" zoomScaleNormal="150" workbookViewId="0"/>
  </sheetViews>
  <sheetFormatPr baseColWidth="10" defaultRowHeight="15" x14ac:dyDescent="0.2"/>
  <cols>
    <col min="1" max="1" width="18.83203125" customWidth="1"/>
    <col min="2" max="2" width="9.83203125" customWidth="1"/>
    <col min="3" max="3" width="7.33203125" customWidth="1"/>
    <col min="4" max="4" width="19" customWidth="1"/>
    <col min="5" max="5" width="7.5" customWidth="1"/>
    <col min="6" max="6" width="4.33203125" customWidth="1"/>
    <col min="7" max="7" width="13.5" customWidth="1"/>
  </cols>
  <sheetData>
    <row r="2" spans="1:12" ht="21" x14ac:dyDescent="0.25">
      <c r="A2" s="18" t="s">
        <v>10</v>
      </c>
      <c r="B2" s="18"/>
      <c r="C2" s="18"/>
      <c r="D2" s="18"/>
      <c r="E2" s="7"/>
      <c r="F2" s="7"/>
    </row>
    <row r="3" spans="1:12" ht="19" x14ac:dyDescent="0.25">
      <c r="A3" s="19" t="s">
        <v>9</v>
      </c>
      <c r="B3" s="19"/>
      <c r="C3" s="19"/>
      <c r="D3" s="19"/>
      <c r="E3" s="8"/>
      <c r="F3" s="1"/>
    </row>
    <row r="6" spans="1:12" ht="19" x14ac:dyDescent="0.25">
      <c r="A6" s="20" t="s">
        <v>11</v>
      </c>
      <c r="B6" s="20"/>
      <c r="C6" s="20"/>
      <c r="D6" s="20"/>
    </row>
    <row r="8" spans="1:12" ht="16" thickBot="1" x14ac:dyDescent="0.25"/>
    <row r="9" spans="1:12" ht="17" thickBot="1" x14ac:dyDescent="0.25">
      <c r="A9" s="24" t="s">
        <v>8</v>
      </c>
      <c r="B9" s="25"/>
      <c r="D9" s="24" t="s">
        <v>7</v>
      </c>
      <c r="E9" s="25"/>
      <c r="G9" t="s">
        <v>13</v>
      </c>
      <c r="H9" s="10">
        <v>300</v>
      </c>
    </row>
    <row r="10" spans="1:12" x14ac:dyDescent="0.2">
      <c r="A10" s="2" t="s">
        <v>0</v>
      </c>
      <c r="B10" s="3" t="s">
        <v>1</v>
      </c>
      <c r="D10" s="2" t="s">
        <v>0</v>
      </c>
      <c r="E10" s="3" t="s">
        <v>1</v>
      </c>
    </row>
    <row r="11" spans="1:12" ht="17" thickBot="1" x14ac:dyDescent="0.25">
      <c r="A11" s="2" t="s">
        <v>15</v>
      </c>
      <c r="B11" s="11">
        <v>5000</v>
      </c>
      <c r="D11" s="2" t="s">
        <v>3</v>
      </c>
      <c r="E11" s="11">
        <v>70</v>
      </c>
    </row>
    <row r="12" spans="1:12" ht="16" customHeight="1" x14ac:dyDescent="0.2">
      <c r="A12" s="2" t="s">
        <v>2</v>
      </c>
      <c r="B12" s="11">
        <v>10000</v>
      </c>
      <c r="D12" s="2" t="s">
        <v>4</v>
      </c>
      <c r="E12" s="11">
        <v>10</v>
      </c>
      <c r="G12" s="21" t="s">
        <v>14</v>
      </c>
      <c r="H12" s="22">
        <f>B14/(H9-E14)</f>
        <v>100</v>
      </c>
      <c r="K12" s="21" t="s">
        <v>17</v>
      </c>
      <c r="L12" s="15">
        <f>B14/((H9-E14)/H9)</f>
        <v>30000</v>
      </c>
    </row>
    <row r="13" spans="1:12" ht="17" thickBot="1" x14ac:dyDescent="0.25">
      <c r="A13" s="2" t="s">
        <v>16</v>
      </c>
      <c r="B13" s="11">
        <v>5000</v>
      </c>
      <c r="D13" s="2" t="s">
        <v>12</v>
      </c>
      <c r="E13" s="11">
        <v>20</v>
      </c>
      <c r="G13" s="21"/>
      <c r="H13" s="23"/>
      <c r="K13" s="21"/>
      <c r="L13" s="16"/>
    </row>
    <row r="14" spans="1:12" ht="16" thickBot="1" x14ac:dyDescent="0.25">
      <c r="A14" s="4" t="s">
        <v>6</v>
      </c>
      <c r="B14" s="12">
        <f>SUM(B11:B13)</f>
        <v>20000</v>
      </c>
      <c r="D14" s="4" t="s">
        <v>5</v>
      </c>
      <c r="E14" s="12">
        <f>SUM(E11:E13)</f>
        <v>100</v>
      </c>
    </row>
    <row r="15" spans="1:12" x14ac:dyDescent="0.2">
      <c r="B15" s="1"/>
      <c r="E15" s="1"/>
    </row>
    <row r="16" spans="1:12" ht="16" thickBot="1" x14ac:dyDescent="0.25">
      <c r="A16" s="5"/>
      <c r="B16" s="1"/>
      <c r="E16" s="1"/>
    </row>
    <row r="17" spans="1:12" ht="17" thickBot="1" x14ac:dyDescent="0.25">
      <c r="A17" s="6"/>
      <c r="B17" s="1"/>
      <c r="E17" s="1"/>
      <c r="F17" s="17" t="s">
        <v>20</v>
      </c>
      <c r="G17" s="17"/>
      <c r="H17" s="10">
        <v>80000</v>
      </c>
      <c r="I17" s="9"/>
      <c r="J17" s="9"/>
      <c r="K17" s="9"/>
    </row>
    <row r="18" spans="1:12" ht="16" thickBot="1" x14ac:dyDescent="0.25">
      <c r="A18" s="26" t="s">
        <v>22</v>
      </c>
      <c r="B18" s="26"/>
      <c r="C18" s="26"/>
      <c r="D18" s="26"/>
    </row>
    <row r="19" spans="1:12" ht="15" customHeight="1" x14ac:dyDescent="0.2">
      <c r="A19" s="26"/>
      <c r="B19" s="26"/>
      <c r="C19" s="26"/>
      <c r="D19" s="26"/>
      <c r="G19" s="21" t="s">
        <v>18</v>
      </c>
      <c r="H19" s="15">
        <f>(B14+H17)/(H9-E14)</f>
        <v>500</v>
      </c>
      <c r="K19" s="21" t="s">
        <v>19</v>
      </c>
      <c r="L19" s="15">
        <f>(B14+H17)/((H9-E14)/H9)</f>
        <v>150000</v>
      </c>
    </row>
    <row r="20" spans="1:12" ht="53" customHeight="1" thickBot="1" x14ac:dyDescent="0.25">
      <c r="G20" s="21"/>
      <c r="H20" s="16"/>
      <c r="K20" s="21"/>
      <c r="L20" s="16"/>
    </row>
    <row r="21" spans="1:12" ht="16" thickBot="1" x14ac:dyDescent="0.25">
      <c r="D21" s="13"/>
    </row>
    <row r="22" spans="1:12" ht="16" thickBot="1" x14ac:dyDescent="0.25">
      <c r="G22" t="s">
        <v>21</v>
      </c>
      <c r="H22" s="14">
        <f>H19*E14+B14</f>
        <v>70000</v>
      </c>
    </row>
  </sheetData>
  <mergeCells count="15">
    <mergeCell ref="L19:L20"/>
    <mergeCell ref="F17:G17"/>
    <mergeCell ref="A2:D2"/>
    <mergeCell ref="A3:D3"/>
    <mergeCell ref="A6:D6"/>
    <mergeCell ref="G19:G20"/>
    <mergeCell ref="H19:H20"/>
    <mergeCell ref="K19:K20"/>
    <mergeCell ref="G12:G13"/>
    <mergeCell ref="H12:H13"/>
    <mergeCell ref="K12:K13"/>
    <mergeCell ref="L12:L13"/>
    <mergeCell ref="A9:B9"/>
    <mergeCell ref="D9:E9"/>
    <mergeCell ref="A18:D19"/>
  </mergeCells>
  <hyperlinks>
    <hyperlink ref="D3:E3" r:id="rId1" display="www.aprendizajeactivo.com.ar"/>
    <hyperlink ref="A3" r:id="rId2"/>
    <hyperlink ref="A18" r:id="rId3"/>
    <hyperlink ref="B18" r:id="rId4" display="http://www.aprendizajeactivo.com.ar/index.php?pagina=punto_equilibrio_varios_productos&amp;utm_source=excel&amp;utm_medium=%20excel_pto_eq%20&amp;utm_campaign=web"/>
    <hyperlink ref="C18" r:id="rId5" display="http://www.aprendizajeactivo.com.ar/index.php?pagina=punto_equilibrio_varios_productos&amp;utm_source=excel&amp;utm_medium=%20excel_pto_eq%20&amp;utm_campaign=web"/>
    <hyperlink ref="D18" r:id="rId6" display="http://www.aprendizajeactivo.com.ar/index.php?pagina=punto_equilibrio_varios_productos&amp;utm_source=excel&amp;utm_medium=%20excel_pto_eq%20&amp;utm_campaign=web"/>
    <hyperlink ref="A19" r:id="rId7" display="http://www.aprendizajeactivo.com.ar/index.php?pagina=punto_equilibrio_varios_productos&amp;utm_source=excel&amp;utm_medium=%20excel_pto_eq%20&amp;utm_campaign=web"/>
    <hyperlink ref="B19" r:id="rId8" display="http://www.aprendizajeactivo.com.ar/index.php?pagina=punto_equilibrio_varios_productos&amp;utm_source=excel&amp;utm_medium=%20excel_pto_eq%20&amp;utm_campaign=web"/>
    <hyperlink ref="C19" r:id="rId9" display="http://www.aprendizajeactivo.com.ar/index.php?pagina=punto_equilibrio_varios_productos&amp;utm_source=excel&amp;utm_medium=%20excel_pto_eq%20&amp;utm_campaign=web"/>
    <hyperlink ref="D19" r:id="rId10" display="http://www.aprendizajeactivo.com.ar/index.php?pagina=punto_equilibrio_varios_productos&amp;utm_source=excel&amp;utm_medium=%20excel_pto_eq%20&amp;utm_campaign=web"/>
  </hyperlinks>
  <pageMargins left="0.7" right="0.7" top="0.75" bottom="0.75" header="0.3" footer="0.3"/>
  <pageSetup orientation="portrait" r:id="rId11"/>
  <drawing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Julián Montero</dc:creator>
  <cp:lastModifiedBy>Usuario de Microsoft Office</cp:lastModifiedBy>
  <dcterms:created xsi:type="dcterms:W3CDTF">2015-04-28T17:47:41Z</dcterms:created>
  <dcterms:modified xsi:type="dcterms:W3CDTF">2017-09-12T11:44:30Z</dcterms:modified>
</cp:coreProperties>
</file>